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LABORATORI\EDUARD\Prescripcions\Consumos calculos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 s="1"/>
  <c r="I10" i="1" s="1"/>
  <c r="B8" i="1"/>
</calcChain>
</file>

<file path=xl/sharedStrings.xml><?xml version="1.0" encoding="utf-8"?>
<sst xmlns="http://schemas.openxmlformats.org/spreadsheetml/2006/main" count="15" uniqueCount="15">
  <si>
    <t>UDS</t>
  </si>
  <si>
    <t>Artículos</t>
  </si>
  <si>
    <t>Envases</t>
  </si>
  <si>
    <t>Observaciones:</t>
  </si>
  <si>
    <t>Estos calculos son estimativos. Según consumos-rendimientos orientativos, los reales estarán en factores de difícil control,</t>
  </si>
  <si>
    <t xml:space="preserve"> como rugosidad-porosidad del sustrato, pérdidas de producto en las aplicaciones, etc. El presente presupuesto caducará  a los  30 días naturales,</t>
  </si>
  <si>
    <t xml:space="preserve"> a partir de la fecha arriba indicada, estos precios no incluyen IVA.</t>
  </si>
  <si>
    <t>Modificar la celda correspondiente a la cantidad de m2 de la obra</t>
  </si>
  <si>
    <t>Superficie (m2)</t>
  </si>
  <si>
    <t>CONSUMO (kg o l/m2)</t>
  </si>
  <si>
    <t>Formato (Kg o litros)</t>
  </si>
  <si>
    <t>AQUAPOX (9+2)</t>
  </si>
  <si>
    <t>AQUAPOX (4,5+1)</t>
  </si>
  <si>
    <t>AQUAPOX ANTIDESLIZANTE</t>
  </si>
  <si>
    <t>ÁRIDO 0,1-0,3 (25 Kgs)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</si>
</sst>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color indexed="12"/>
      <name val="Arial"/>
      <family val="2"/>
    </font>
    <font>
      <sz val="22"/>
      <name val="Calibri"/>
      <family val="2"/>
      <scheme val="minor"/>
    </font>
    <font>
      <b/>
      <sz val="8"/>
      <name val="Georgia"/>
      <family val="1"/>
    </font>
    <font>
      <b/>
      <sz val="8"/>
      <color indexed="10"/>
      <name val="Georgia"/>
      <family val="1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2" fillId="3" borderId="0" applyNumberFormat="0" applyBorder="0" applyAlignment="0" applyProtection="0"/>
  </cellStyleXfs>
  <cellXfs count="21">
    <xf numFmtId="0" fontId="0" fillId="0" borderId="0" xfId="0"/>
    <xf numFmtId="1" fontId="4" fillId="2" borderId="2" xfId="1" applyNumberFormat="1" applyFont="1" applyBorder="1" applyAlignment="1">
      <alignment horizontal="center" vertical="center"/>
    </xf>
    <xf numFmtId="1" fontId="2" fillId="3" borderId="2" xfId="2" applyNumberFormat="1" applyBorder="1" applyAlignment="1">
      <alignment horizontal="center" vertical="center"/>
    </xf>
    <xf numFmtId="164" fontId="4" fillId="2" borderId="2" xfId="1" applyNumberFormat="1" applyFont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" fontId="8" fillId="2" borderId="2" xfId="1" applyNumberFormat="1" applyFont="1" applyBorder="1" applyAlignment="1">
      <alignment horizontal="center" vertical="center"/>
    </xf>
    <xf numFmtId="165" fontId="4" fillId="2" borderId="2" xfId="1" applyNumberFormat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3" fillId="3" borderId="2" xfId="2" applyFont="1" applyBorder="1" applyAlignment="1">
      <alignment horizontal="center" vertical="center"/>
    </xf>
    <xf numFmtId="0" fontId="4" fillId="2" borderId="2" xfId="1" applyFont="1" applyBorder="1" applyAlignment="1">
      <alignment horizontal="center" vertical="center" wrapText="1"/>
    </xf>
    <xf numFmtId="0" fontId="2" fillId="3" borderId="2" xfId="2" applyBorder="1" applyAlignment="1">
      <alignment horizontal="center" textRotation="255" wrapText="1"/>
    </xf>
    <xf numFmtId="0" fontId="5" fillId="4" borderId="2" xfId="2" applyFont="1" applyFill="1" applyBorder="1" applyAlignment="1">
      <alignment horizontal="center" vertical="center"/>
    </xf>
    <xf numFmtId="0" fontId="2" fillId="3" borderId="2" xfId="2" applyBorder="1" applyAlignment="1">
      <alignment horizontal="center" vertical="center"/>
    </xf>
    <xf numFmtId="0" fontId="2" fillId="3" borderId="2" xfId="2" applyBorder="1" applyAlignment="1">
      <alignment horizontal="center" vertical="center" wrapText="1"/>
    </xf>
    <xf numFmtId="164" fontId="2" fillId="3" borderId="2" xfId="2" applyNumberFormat="1" applyBorder="1" applyAlignment="1">
      <alignment horizontal="center" vertical="center" wrapText="1"/>
    </xf>
  </cellXfs>
  <cellStyles count="3">
    <cellStyle name="Énfasis1" xfId="2" builtinId="29"/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tabSelected="1" workbookViewId="0">
      <selection activeCell="H10" sqref="H10"/>
    </sheetView>
  </sheetViews>
  <sheetFormatPr baseColWidth="10" defaultRowHeight="15" x14ac:dyDescent="0.25"/>
  <cols>
    <col min="7" max="7" width="12.5703125" customWidth="1"/>
    <col min="9" max="9" width="26.140625" customWidth="1"/>
  </cols>
  <sheetData>
    <row r="2" spans="2:14" x14ac:dyDescent="0.25">
      <c r="B2" s="10" t="s">
        <v>7</v>
      </c>
      <c r="C2" s="10"/>
      <c r="D2" s="10"/>
      <c r="E2" s="10"/>
      <c r="F2" s="10"/>
      <c r="G2" s="10"/>
    </row>
    <row r="3" spans="2:14" x14ac:dyDescent="0.25">
      <c r="B3" s="10"/>
      <c r="C3" s="10"/>
      <c r="D3" s="10"/>
      <c r="E3" s="10"/>
      <c r="F3" s="10"/>
      <c r="G3" s="10"/>
    </row>
    <row r="5" spans="2:14" ht="28.5" x14ac:dyDescent="0.25">
      <c r="B5" s="16" t="s">
        <v>0</v>
      </c>
      <c r="C5" s="14" t="s">
        <v>13</v>
      </c>
      <c r="D5" s="14"/>
      <c r="E5" s="14"/>
      <c r="F5" s="14"/>
      <c r="G5" s="14"/>
      <c r="H5" s="14" t="s">
        <v>8</v>
      </c>
      <c r="I5" s="14"/>
      <c r="J5" s="17">
        <v>1000</v>
      </c>
      <c r="K5" s="17"/>
      <c r="L5" s="4"/>
    </row>
    <row r="6" spans="2:14" ht="15" customHeight="1" x14ac:dyDescent="0.25">
      <c r="B6" s="16"/>
      <c r="C6" s="18" t="s">
        <v>1</v>
      </c>
      <c r="D6" s="18"/>
      <c r="E6" s="18"/>
      <c r="F6" s="18"/>
      <c r="G6" s="19" t="s">
        <v>10</v>
      </c>
      <c r="H6" s="20" t="s">
        <v>9</v>
      </c>
      <c r="I6" s="19" t="s">
        <v>2</v>
      </c>
    </row>
    <row r="7" spans="2:14" x14ac:dyDescent="0.25">
      <c r="B7" s="16"/>
      <c r="C7" s="18"/>
      <c r="D7" s="18"/>
      <c r="E7" s="18"/>
      <c r="F7" s="18"/>
      <c r="G7" s="19"/>
      <c r="H7" s="20"/>
      <c r="I7" s="19"/>
    </row>
    <row r="8" spans="2:14" ht="15" customHeight="1" x14ac:dyDescent="0.25">
      <c r="B8" s="2">
        <f>B7+1</f>
        <v>1</v>
      </c>
      <c r="C8" s="15" t="s">
        <v>11</v>
      </c>
      <c r="D8" s="15"/>
      <c r="E8" s="15"/>
      <c r="F8" s="15"/>
      <c r="G8" s="1">
        <v>11</v>
      </c>
      <c r="H8" s="3">
        <v>0.8</v>
      </c>
      <c r="I8" s="5">
        <f>ROUNDDOWN((($J$5*H8)/G8),0)</f>
        <v>72</v>
      </c>
    </row>
    <row r="9" spans="2:14" ht="15" customHeight="1" x14ac:dyDescent="0.25">
      <c r="B9" s="2">
        <v>2</v>
      </c>
      <c r="C9" s="7" t="s">
        <v>12</v>
      </c>
      <c r="D9" s="8"/>
      <c r="E9" s="8"/>
      <c r="F9" s="9"/>
      <c r="G9" s="6">
        <v>5.5</v>
      </c>
      <c r="H9" s="3">
        <v>0.8</v>
      </c>
      <c r="I9" s="5">
        <f>ROUNDUP((($J$5*H8-I8*G8)/G9),0)</f>
        <v>2</v>
      </c>
    </row>
    <row r="10" spans="2:14" ht="15" customHeight="1" x14ac:dyDescent="0.25">
      <c r="B10" s="2">
        <v>2</v>
      </c>
      <c r="C10" s="7" t="s">
        <v>14</v>
      </c>
      <c r="D10" s="8"/>
      <c r="E10" s="8"/>
      <c r="F10" s="9"/>
      <c r="G10" s="6">
        <v>25</v>
      </c>
      <c r="H10" s="3">
        <v>1.5</v>
      </c>
      <c r="I10" s="5">
        <f>ROUNDUP((($J$5*H9-I9*G9)/G10),0)</f>
        <v>32</v>
      </c>
    </row>
    <row r="11" spans="2:14" ht="15.75" customHeight="1" x14ac:dyDescent="0.25"/>
    <row r="13" spans="2:14" ht="15" customHeight="1" x14ac:dyDescent="0.25">
      <c r="B13" s="11" t="s">
        <v>3</v>
      </c>
      <c r="C13" s="12"/>
      <c r="D13" s="13" t="s">
        <v>4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2:14" ht="15" customHeight="1" x14ac:dyDescent="0.25">
      <c r="B14" s="13" t="s">
        <v>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2:14" ht="15" customHeight="1" x14ac:dyDescent="0.25">
      <c r="B15" s="13" t="s">
        <v>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</sheetData>
  <mergeCells count="16">
    <mergeCell ref="B15:N15"/>
    <mergeCell ref="C5:G5"/>
    <mergeCell ref="H5:I5"/>
    <mergeCell ref="C8:F8"/>
    <mergeCell ref="B5:B7"/>
    <mergeCell ref="J5:K5"/>
    <mergeCell ref="C6:F7"/>
    <mergeCell ref="G6:G7"/>
    <mergeCell ref="H6:H7"/>
    <mergeCell ref="I6:I7"/>
    <mergeCell ref="C10:F10"/>
    <mergeCell ref="C9:F9"/>
    <mergeCell ref="B2:G3"/>
    <mergeCell ref="B13:C13"/>
    <mergeCell ref="D13:N13"/>
    <mergeCell ref="B14:N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Puig</dc:creator>
  <cp:lastModifiedBy>Eduard Puig</cp:lastModifiedBy>
  <dcterms:created xsi:type="dcterms:W3CDTF">2021-03-08T15:23:43Z</dcterms:created>
  <dcterms:modified xsi:type="dcterms:W3CDTF">2021-03-30T09:46:48Z</dcterms:modified>
</cp:coreProperties>
</file>